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8\27. DIGITALIZACJA DOKUMENTOW GRUPA I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/>
  <c r="F15" i="1"/>
  <c r="F13" i="1"/>
  <c r="D23" i="1" s="1"/>
</calcChain>
</file>

<file path=xl/sharedStrings.xml><?xml version="1.0" encoding="utf-8"?>
<sst xmlns="http://schemas.openxmlformats.org/spreadsheetml/2006/main" count="45" uniqueCount="41">
  <si>
    <t>Symbol</t>
  </si>
  <si>
    <t>Rodzaj wskaźnika</t>
  </si>
  <si>
    <t>Waga w równaniu</t>
  </si>
  <si>
    <t>S</t>
  </si>
  <si>
    <t>Stała</t>
  </si>
  <si>
    <t>Stała o wartości 3,25</t>
  </si>
  <si>
    <t>-</t>
  </si>
  <si>
    <r>
      <t>X</t>
    </r>
    <r>
      <rPr>
        <vertAlign val="subscript"/>
        <sz val="10"/>
        <color theme="1"/>
        <rFont val="Calibri"/>
        <family val="2"/>
        <charset val="238"/>
        <scheme val="minor"/>
      </rPr>
      <t>1</t>
    </r>
  </si>
  <si>
    <t xml:space="preserve">(Aktywa obrotowe – </t>
  </si>
  <si>
    <t xml:space="preserve">Zobowiązania krótkoterminowe) / </t>
  </si>
  <si>
    <t>Aktywa ogółem</t>
  </si>
  <si>
    <t>Wskaźnik pokrycia aktywów kapitałem pracującym</t>
  </si>
  <si>
    <r>
      <t>X</t>
    </r>
    <r>
      <rPr>
        <vertAlign val="subscript"/>
        <sz val="10"/>
        <color theme="1"/>
        <rFont val="Calibri"/>
        <family val="2"/>
        <charset val="238"/>
        <scheme val="minor"/>
      </rPr>
      <t>2</t>
    </r>
  </si>
  <si>
    <t xml:space="preserve">Zyski zatrzymane* / </t>
  </si>
  <si>
    <t>Wskaźnik pokrycia aktywów przez zysk zatrzymany</t>
  </si>
  <si>
    <r>
      <t>X</t>
    </r>
    <r>
      <rPr>
        <vertAlign val="subscript"/>
        <sz val="10"/>
        <color theme="1"/>
        <rFont val="Calibri"/>
        <family val="2"/>
        <charset val="238"/>
        <scheme val="minor"/>
      </rPr>
      <t>3</t>
    </r>
  </si>
  <si>
    <t>Wskaźnik rentowności operacyjnej aktywów</t>
  </si>
  <si>
    <r>
      <t>X</t>
    </r>
    <r>
      <rPr>
        <vertAlign val="subscript"/>
        <sz val="10"/>
        <color theme="1"/>
        <rFont val="Calibri"/>
        <family val="2"/>
        <charset val="238"/>
        <scheme val="minor"/>
      </rPr>
      <t>4</t>
    </r>
  </si>
  <si>
    <t xml:space="preserve">Wartość rynkowa kapitału** / </t>
  </si>
  <si>
    <t>Wartość księgowa zobowiązań ogółem</t>
  </si>
  <si>
    <t>Odwrotność wskaźnika zadłużenia kapitału własnego</t>
  </si>
  <si>
    <t>Wskaźnik (inny opis)</t>
  </si>
  <si>
    <t>WYNIK  :</t>
  </si>
  <si>
    <t>*  Przyjmuje się sumę pozycji: zyski zatrzymane, kapitał zapasowy oraz zyski/straty z lat ubiegłych.</t>
  </si>
  <si>
    <t>Aktywa obrotowe</t>
  </si>
  <si>
    <t>Zobowiązania krótkoterminowe</t>
  </si>
  <si>
    <t>OPIS</t>
  </si>
  <si>
    <t>DANE</t>
  </si>
  <si>
    <t>WYLICZONE WARTOŚCI</t>
  </si>
  <si>
    <t>Tabela obliczeniowa</t>
  </si>
  <si>
    <t>Tabela danych</t>
  </si>
  <si>
    <t>Zyski zatrzymane *</t>
  </si>
  <si>
    <t>Wartość rynkowa kapitału **</t>
  </si>
  <si>
    <t>miejscowość i data</t>
  </si>
  <si>
    <t>Pieczęć imienna i podpis przedstawiciela(i) Wykonawcy</t>
  </si>
  <si>
    <t>Załącznik nr 5</t>
  </si>
  <si>
    <t>OCENA SCORINGOWA</t>
  </si>
  <si>
    <t>** Przyjmuje się wartość bilansową kapitału własnego.</t>
  </si>
  <si>
    <t>Zysk z działalności operacyjnej</t>
  </si>
  <si>
    <t>WZÓR SCORINGOWY           Z = 3,25 + 6,56 * X1 + 3,26 * X2 + 6,72 * X3 + 1,05 * X4</t>
  </si>
  <si>
    <t xml:space="preserve">Zysk działalności operacyjnej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</si>
</sst>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D8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6" fillId="5" borderId="17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vertical="center" wrapText="1"/>
    </xf>
    <xf numFmtId="0" fontId="9" fillId="4" borderId="23" xfId="0" applyFont="1" applyFill="1" applyBorder="1" applyAlignment="1" applyProtection="1">
      <alignment vertical="center"/>
    </xf>
    <xf numFmtId="0" fontId="9" fillId="4" borderId="25" xfId="0" applyFont="1" applyFill="1" applyBorder="1" applyAlignment="1" applyProtection="1">
      <alignment vertical="center"/>
    </xf>
    <xf numFmtId="0" fontId="9" fillId="0" borderId="0" xfId="0" applyFont="1" applyProtection="1"/>
    <xf numFmtId="0" fontId="9" fillId="4" borderId="27" xfId="0" applyFont="1" applyFill="1" applyBorder="1" applyAlignment="1" applyProtection="1">
      <alignment vertical="center" wrapText="1"/>
    </xf>
    <xf numFmtId="0" fontId="9" fillId="3" borderId="29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2" fontId="6" fillId="5" borderId="22" xfId="0" applyNumberFormat="1" applyFont="1" applyFill="1" applyBorder="1" applyAlignment="1" applyProtection="1">
      <alignment horizontal="center" vertical="center"/>
    </xf>
    <xf numFmtId="2" fontId="6" fillId="5" borderId="18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2" fontId="8" fillId="5" borderId="9" xfId="1" applyNumberFormat="1" applyFont="1" applyFill="1" applyBorder="1" applyAlignment="1" applyProtection="1">
      <alignment horizontal="center" vertical="center" wrapText="1"/>
    </xf>
    <xf numFmtId="2" fontId="8" fillId="5" borderId="10" xfId="1" applyNumberFormat="1" applyFont="1" applyFill="1" applyBorder="1" applyAlignment="1" applyProtection="1">
      <alignment horizontal="center" vertical="center" wrapText="1"/>
    </xf>
    <xf numFmtId="2" fontId="8" fillId="5" borderId="11" xfId="1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2" fontId="8" fillId="5" borderId="15" xfId="1" applyNumberFormat="1" applyFont="1" applyFill="1" applyBorder="1" applyAlignment="1" applyProtection="1">
      <alignment horizontal="center" vertical="center" wrapText="1"/>
    </xf>
    <xf numFmtId="44" fontId="9" fillId="5" borderId="28" xfId="0" applyNumberFormat="1" applyFont="1" applyFill="1" applyBorder="1" applyAlignment="1" applyProtection="1">
      <alignment horizontal="center" vertical="center"/>
      <protection locked="0"/>
    </xf>
    <xf numFmtId="44" fontId="9" fillId="5" borderId="24" xfId="0" applyNumberFormat="1" applyFont="1" applyFill="1" applyBorder="1" applyAlignment="1" applyProtection="1">
      <alignment horizontal="center" vertical="center"/>
      <protection locked="0"/>
    </xf>
    <xf numFmtId="44" fontId="9" fillId="5" borderId="2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showGridLines="0" tabSelected="1" workbookViewId="0">
      <selection activeCell="H23" sqref="H23"/>
    </sheetView>
  </sheetViews>
  <sheetFormatPr defaultRowHeight="15" x14ac:dyDescent="0.25"/>
  <cols>
    <col min="1" max="1" width="9.140625" style="1"/>
    <col min="2" max="2" width="10.140625" style="1" customWidth="1"/>
    <col min="3" max="3" width="15.7109375" style="1" customWidth="1"/>
    <col min="4" max="4" width="26.85546875" style="1" customWidth="1"/>
    <col min="5" max="5" width="27.85546875" style="1" customWidth="1"/>
    <col min="6" max="6" width="20" style="1" customWidth="1"/>
    <col min="7" max="7" width="10.42578125" style="1" customWidth="1"/>
    <col min="8" max="8" width="42.7109375" style="1" customWidth="1"/>
    <col min="9" max="9" width="23.42578125" style="1" customWidth="1"/>
    <col min="10" max="16384" width="9.140625" style="1"/>
  </cols>
  <sheetData>
    <row r="2" spans="2:9" x14ac:dyDescent="0.25">
      <c r="B2" s="32" t="s">
        <v>35</v>
      </c>
      <c r="C2" s="32"/>
    </row>
    <row r="3" spans="2:9" x14ac:dyDescent="0.25">
      <c r="B3" s="32" t="s">
        <v>36</v>
      </c>
      <c r="C3" s="32"/>
    </row>
    <row r="4" spans="2:9" ht="19.5" customHeight="1" x14ac:dyDescent="0.25"/>
    <row r="6" spans="2:9" ht="15.75" thickBot="1" x14ac:dyDescent="0.3">
      <c r="B6" s="15" t="s">
        <v>29</v>
      </c>
      <c r="H6" s="15" t="s">
        <v>30</v>
      </c>
    </row>
    <row r="7" spans="2:9" ht="27" customHeight="1" thickBot="1" x14ac:dyDescent="0.3">
      <c r="B7" s="35" t="s">
        <v>39</v>
      </c>
      <c r="C7" s="36"/>
      <c r="D7" s="36"/>
      <c r="E7" s="36"/>
      <c r="F7" s="37"/>
      <c r="H7" s="17" t="s">
        <v>26</v>
      </c>
      <c r="I7" s="18" t="s">
        <v>27</v>
      </c>
    </row>
    <row r="8" spans="2:9" ht="34.5" customHeight="1" thickBot="1" x14ac:dyDescent="0.3">
      <c r="B8" s="2" t="s">
        <v>0</v>
      </c>
      <c r="C8" s="3" t="s">
        <v>2</v>
      </c>
      <c r="D8" s="4" t="s">
        <v>21</v>
      </c>
      <c r="E8" s="4" t="s">
        <v>1</v>
      </c>
      <c r="F8" s="4" t="s">
        <v>28</v>
      </c>
      <c r="H8" s="16" t="s">
        <v>24</v>
      </c>
      <c r="I8" s="45"/>
    </row>
    <row r="9" spans="2:9" ht="21.75" thickTop="1" x14ac:dyDescent="0.25">
      <c r="B9" s="5" t="s">
        <v>3</v>
      </c>
      <c r="C9" s="6" t="s">
        <v>6</v>
      </c>
      <c r="D9" s="7" t="s">
        <v>4</v>
      </c>
      <c r="E9" s="7" t="s">
        <v>5</v>
      </c>
      <c r="F9" s="19">
        <v>3.25</v>
      </c>
      <c r="H9" s="13" t="s">
        <v>10</v>
      </c>
      <c r="I9" s="46"/>
    </row>
    <row r="10" spans="2:9" ht="15" customHeight="1" x14ac:dyDescent="0.25">
      <c r="B10" s="20" t="s">
        <v>7</v>
      </c>
      <c r="C10" s="28">
        <v>6.56</v>
      </c>
      <c r="D10" s="8" t="s">
        <v>8</v>
      </c>
      <c r="E10" s="22" t="s">
        <v>11</v>
      </c>
      <c r="F10" s="38" t="e">
        <f>(I8-I10)/I9</f>
        <v>#DIV/0!</v>
      </c>
      <c r="H10" s="12" t="s">
        <v>25</v>
      </c>
      <c r="I10" s="46"/>
    </row>
    <row r="11" spans="2:9" ht="18.75" customHeight="1" x14ac:dyDescent="0.25">
      <c r="B11" s="41"/>
      <c r="C11" s="43"/>
      <c r="D11" s="8" t="s">
        <v>9</v>
      </c>
      <c r="E11" s="42"/>
      <c r="F11" s="39"/>
      <c r="H11" s="13" t="s">
        <v>31</v>
      </c>
      <c r="I11" s="46"/>
    </row>
    <row r="12" spans="2:9" x14ac:dyDescent="0.25">
      <c r="B12" s="21"/>
      <c r="C12" s="33"/>
      <c r="D12" s="7" t="s">
        <v>10</v>
      </c>
      <c r="E12" s="23"/>
      <c r="F12" s="40"/>
      <c r="H12" s="13" t="s">
        <v>38</v>
      </c>
      <c r="I12" s="46"/>
    </row>
    <row r="13" spans="2:9" ht="22.5" customHeight="1" x14ac:dyDescent="0.25">
      <c r="B13" s="20" t="s">
        <v>12</v>
      </c>
      <c r="C13" s="28">
        <v>3.26</v>
      </c>
      <c r="D13" s="8" t="s">
        <v>13</v>
      </c>
      <c r="E13" s="22" t="s">
        <v>14</v>
      </c>
      <c r="F13" s="38" t="e">
        <f>I11/I9</f>
        <v>#DIV/0!</v>
      </c>
      <c r="H13" s="13" t="s">
        <v>32</v>
      </c>
      <c r="I13" s="46"/>
    </row>
    <row r="14" spans="2:9" ht="21.75" customHeight="1" thickBot="1" x14ac:dyDescent="0.3">
      <c r="B14" s="21"/>
      <c r="C14" s="33"/>
      <c r="D14" s="7" t="s">
        <v>10</v>
      </c>
      <c r="E14" s="23"/>
      <c r="F14" s="40"/>
      <c r="H14" s="14" t="s">
        <v>19</v>
      </c>
      <c r="I14" s="47"/>
    </row>
    <row r="15" spans="2:9" ht="29.25" customHeight="1" x14ac:dyDescent="0.25">
      <c r="B15" s="20" t="s">
        <v>15</v>
      </c>
      <c r="C15" s="28">
        <v>6.72</v>
      </c>
      <c r="D15" s="8" t="s">
        <v>40</v>
      </c>
      <c r="E15" s="22" t="s">
        <v>16</v>
      </c>
      <c r="F15" s="38" t="e">
        <f>I12/I9</f>
        <v>#DIV/0!</v>
      </c>
      <c r="H15" s="10" t="s">
        <v>23</v>
      </c>
    </row>
    <row r="16" spans="2:9" x14ac:dyDescent="0.25">
      <c r="B16" s="21"/>
      <c r="C16" s="33"/>
      <c r="D16" s="7" t="s">
        <v>10</v>
      </c>
      <c r="E16" s="23"/>
      <c r="F16" s="40"/>
      <c r="H16" s="10" t="s">
        <v>37</v>
      </c>
    </row>
    <row r="17" spans="2:6" ht="29.25" customHeight="1" x14ac:dyDescent="0.25">
      <c r="B17" s="20" t="s">
        <v>17</v>
      </c>
      <c r="C17" s="28">
        <v>1.05</v>
      </c>
      <c r="D17" s="8" t="s">
        <v>18</v>
      </c>
      <c r="E17" s="22" t="s">
        <v>20</v>
      </c>
      <c r="F17" s="38" t="e">
        <f>I13/I14</f>
        <v>#DIV/0!</v>
      </c>
    </row>
    <row r="18" spans="2:6" ht="26.25" thickBot="1" x14ac:dyDescent="0.3">
      <c r="B18" s="34"/>
      <c r="C18" s="29"/>
      <c r="D18" s="9" t="s">
        <v>19</v>
      </c>
      <c r="E18" s="27"/>
      <c r="F18" s="44"/>
    </row>
    <row r="19" spans="2:6" ht="15.75" thickTop="1" x14ac:dyDescent="0.25">
      <c r="B19" s="10"/>
    </row>
    <row r="20" spans="2:6" x14ac:dyDescent="0.25">
      <c r="B20" s="10"/>
    </row>
    <row r="22" spans="2:6" ht="15.75" thickBot="1" x14ac:dyDescent="0.3"/>
    <row r="23" spans="2:6" ht="34.5" customHeight="1" thickBot="1" x14ac:dyDescent="0.3">
      <c r="C23" s="11" t="s">
        <v>22</v>
      </c>
      <c r="D23" s="30" t="e">
        <f>3.25+C10*F10+C13*F13+C15*F15+C17*F17</f>
        <v>#DIV/0!</v>
      </c>
      <c r="E23" s="31"/>
    </row>
    <row r="25" spans="2:6" ht="15.75" thickBot="1" x14ac:dyDescent="0.3"/>
    <row r="26" spans="2:6" ht="60" customHeight="1" thickBot="1" x14ac:dyDescent="0.3">
      <c r="B26" s="24"/>
      <c r="C26" s="25"/>
      <c r="D26" s="24"/>
      <c r="E26" s="25"/>
    </row>
    <row r="27" spans="2:6" ht="45" customHeight="1" x14ac:dyDescent="0.25">
      <c r="B27" s="26" t="s">
        <v>33</v>
      </c>
      <c r="C27" s="26"/>
      <c r="D27" s="26" t="s">
        <v>34</v>
      </c>
      <c r="E27" s="26"/>
    </row>
  </sheetData>
  <mergeCells count="24">
    <mergeCell ref="B2:C2"/>
    <mergeCell ref="B3:C3"/>
    <mergeCell ref="C15:C16"/>
    <mergeCell ref="B17:B18"/>
    <mergeCell ref="B26:C26"/>
    <mergeCell ref="B7:F7"/>
    <mergeCell ref="F10:F12"/>
    <mergeCell ref="F13:F14"/>
    <mergeCell ref="F15:F16"/>
    <mergeCell ref="B10:B12"/>
    <mergeCell ref="E10:E12"/>
    <mergeCell ref="C10:C12"/>
    <mergeCell ref="B13:B14"/>
    <mergeCell ref="E13:E14"/>
    <mergeCell ref="C13:C14"/>
    <mergeCell ref="F17:F18"/>
    <mergeCell ref="B15:B16"/>
    <mergeCell ref="E15:E16"/>
    <mergeCell ref="D26:E26"/>
    <mergeCell ref="D27:E27"/>
    <mergeCell ref="B27:C27"/>
    <mergeCell ref="E17:E18"/>
    <mergeCell ref="C17:C18"/>
    <mergeCell ref="D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Nowak</dc:creator>
  <cp:lastModifiedBy>Wójkiewicz Beata</cp:lastModifiedBy>
  <dcterms:created xsi:type="dcterms:W3CDTF">2018-05-08T13:10:35Z</dcterms:created>
  <dcterms:modified xsi:type="dcterms:W3CDTF">2018-08-09T12:05:26Z</dcterms:modified>
</cp:coreProperties>
</file>